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reutlingenuniversityde-my.sharepoint.com/personal/simon_schmid_student_reutlingen-university_de/Documents/01_Firma/02_Basoglu_preise_bestellungen/03_Eigene Preislisten/"/>
    </mc:Choice>
  </mc:AlternateContent>
  <xr:revisionPtr revIDLastSave="0" documentId="8_{F3FBF4E6-39D4-42B0-9322-005EC54B48F2}" xr6:coauthVersionLast="46" xr6:coauthVersionMax="46" xr10:uidLastSave="{00000000-0000-0000-0000-000000000000}"/>
  <bookViews>
    <workbookView xWindow="-120" yWindow="-120" windowWidth="24240" windowHeight="131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F10" i="1" l="1"/>
  <c r="F11" i="1"/>
  <c r="F12" i="1"/>
  <c r="F13" i="1"/>
  <c r="F14" i="1"/>
  <c r="F15" i="1"/>
  <c r="F16" i="1"/>
  <c r="F18" i="1"/>
  <c r="F19" i="1"/>
  <c r="F20" i="1"/>
  <c r="F21" i="1"/>
  <c r="F22" i="1"/>
  <c r="F23" i="1"/>
  <c r="F24" i="1"/>
  <c r="F25" i="1"/>
  <c r="F26" i="1"/>
  <c r="F28" i="1"/>
  <c r="F29" i="1"/>
  <c r="F30" i="1"/>
  <c r="F31" i="1"/>
  <c r="F32" i="1"/>
  <c r="F33" i="1"/>
  <c r="F34" i="1"/>
  <c r="F8" i="1"/>
  <c r="F9" i="1"/>
  <c r="F6" i="1"/>
  <c r="F35" i="1" l="1"/>
</calcChain>
</file>

<file path=xl/sharedStrings.xml><?xml version="1.0" encoding="utf-8"?>
<sst xmlns="http://schemas.openxmlformats.org/spreadsheetml/2006/main" count="57" uniqueCount="38">
  <si>
    <r>
      <t xml:space="preserve">Technische Daten:
</t>
    </r>
    <r>
      <rPr>
        <sz val="11"/>
        <color indexed="8"/>
        <rFont val="Calibri"/>
        <family val="1"/>
        <charset val="204"/>
      </rPr>
      <t xml:space="preserve">- L/B/H - 410/205/174cm
- Innenraumhöhe 110cm
- Leergewicht 500 KG
- zul. Gesamtgewicht 700KG
- Elektrik: 12/220V
- Liegefläche 205x145cm
- Außenmaterial GFK
- Seiten mit GFK "Anti Damage"
- AL-KO Achse
- AL-KO Kupplung
- Alufelgen mit Reifen 175/70/R14
- 100 KM/h Zulassung möglich
</t>
    </r>
    <r>
      <rPr>
        <b/>
        <u/>
        <sz val="14"/>
        <color indexed="8"/>
        <rFont val="Calibri"/>
        <family val="1"/>
        <charset val="204"/>
      </rPr>
      <t xml:space="preserve">Serienausstattung:
</t>
    </r>
    <r>
      <rPr>
        <sz val="11"/>
        <color indexed="8"/>
        <rFont val="Calibri"/>
        <family val="1"/>
        <charset val="204"/>
      </rPr>
      <t xml:space="preserve">- 2 "Big Size" Seitentüren
- Sonnenrollo + Moskitonetz je Fenster
- Dachluke (40x40cm) aufstellbar
- Dachluke mit Sonnenrollo + Moskitonetz
- Heckküche
- 220V Steckdose Küche
- große Frontstaubox
- Batterie 40 Ampere
- Batterie Ladegerät
- Batterie Ladestandanzeige, Bediendisplay
- 3 teiliges Matratzenset
- Steckdose 220V  Innenraum
- Rollosystem innen und Heckküche
- viele Staufächer und Einbauschränke
- 2x LED Leuchte innen, 1x LED außen
- 13-polige Elektroverbindung zum Fahrzeug
- Stromanschluss/ Steckdose außen
- COC Papiere
</t>
    </r>
    <r>
      <rPr>
        <u/>
        <sz val="14"/>
        <color indexed="8"/>
        <rFont val="Times New Roman"/>
        <family val="1"/>
        <charset val="204"/>
      </rPr>
      <t> </t>
    </r>
    <r>
      <rPr>
        <b/>
        <u/>
        <sz val="14"/>
        <color indexed="8"/>
        <rFont val="Calibri"/>
        <family val="1"/>
        <charset val="204"/>
      </rPr>
      <t xml:space="preserve">€ 8.990,00
</t>
    </r>
    <r>
      <rPr>
        <b/>
        <sz val="8"/>
        <color indexed="8"/>
        <rFont val="Calibri"/>
        <family val="1"/>
        <charset val="204"/>
      </rPr>
      <t>incl. 19% MwSt.</t>
    </r>
  </si>
  <si>
    <t>Caretta 1500 - Zusatzausstattung</t>
  </si>
  <si>
    <t>Caretta 1500 Grundpreis:</t>
  </si>
  <si>
    <t>incl. 19% MwSt</t>
  </si>
  <si>
    <t>Standheizung Diesel von Webasto</t>
  </si>
  <si>
    <t>Air Conditioner 220V</t>
  </si>
  <si>
    <t>USB + Zigarettenanschlüsse</t>
  </si>
  <si>
    <t>Radio + Außenlautsprecher</t>
  </si>
  <si>
    <t>Komp. Kühlbox Sockel, Anschluss 12V+ Quick Release System</t>
  </si>
  <si>
    <t>Kompressor Kühlbox 28L, bis -20 Grad</t>
  </si>
  <si>
    <t>Kompressor Kühlbox 35L, bis -20 Grad</t>
  </si>
  <si>
    <t>Mobile Solarmatte 120W</t>
  </si>
  <si>
    <t>Dachträger "Heavy Duty Rack" Alu/ Stahl</t>
  </si>
  <si>
    <t>Einzelkochfeld LPG- Gas</t>
  </si>
  <si>
    <t>Wasch-, Gasfeld Combo Dometic</t>
  </si>
  <si>
    <t>Frischwasser System 45 Liter</t>
  </si>
  <si>
    <t>Außendusche mit langem Schlauch</t>
  </si>
  <si>
    <t>Abwassertank</t>
  </si>
  <si>
    <t>Reserverad auf Stahlfelge</t>
  </si>
  <si>
    <t>Reserveradträger Boden</t>
  </si>
  <si>
    <t>Träger Reserverad "Offroad Style"</t>
  </si>
  <si>
    <t>Cover Reserverad</t>
  </si>
  <si>
    <t>Küchenheckzelt</t>
  </si>
  <si>
    <t>Seitenmarkise 2,50x 2,00m (nur in Verbindung mit Dachträger)</t>
  </si>
  <si>
    <t>Kedermarkise (B) 2,50x (L) 2,00m + 3 Aufstellstangen</t>
  </si>
  <si>
    <t>Moskitonetz, je 1x pro Tür "allover"</t>
  </si>
  <si>
    <t>Mobiler Thekentisch</t>
  </si>
  <si>
    <t>Aufbewahrungsnetz unter Thekentisch</t>
  </si>
  <si>
    <t>Überführung</t>
  </si>
  <si>
    <t>Gesamtbetrag:</t>
  </si>
  <si>
    <t>x</t>
  </si>
  <si>
    <r>
      <t xml:space="preserve">Bitte hier das </t>
    </r>
    <r>
      <rPr>
        <u/>
        <sz val="11"/>
        <color rgb="FF006100"/>
        <rFont val="Calibri"/>
        <family val="2"/>
        <scheme val="minor"/>
      </rPr>
      <t>Kreuz entfernen</t>
    </r>
    <r>
      <rPr>
        <sz val="11"/>
        <color rgb="FF006100"/>
        <rFont val="Calibri"/>
        <family val="2"/>
        <scheme val="minor"/>
      </rPr>
      <t xml:space="preserve"> sofern Sie die Option möchten (voreingestellt sind unsere Empfehlungen) Endpreis siehe F36</t>
    </r>
  </si>
  <si>
    <t xml:space="preserve">Bei Interesse bitte folgende Daten ausfüllen oder bei Fragen gerne vorher einen Beratungstermin vereinbaren. Besichtigungen sind gerne nach Vorabstimmung auch in Stuttgart oder Ravensburg möglich. 
Vorausgefülltes Blatt (siehe grüne Kästchen unten) bitte an info@mini-camper-24.de senden
Preisliste Caretta 1500 - </t>
  </si>
  <si>
    <t>Farbe (Weiß 01 (ohne Aufpreis), Cream 02, Sahara 03, Grey 04)</t>
  </si>
  <si>
    <t xml:space="preserve"> </t>
  </si>
  <si>
    <t xml:space="preserve">AL-KO Stoßdämpfer 2x </t>
  </si>
  <si>
    <t>AL-KO Bremsen, Alko Anti-Schlinger</t>
  </si>
  <si>
    <r>
      <t xml:space="preserve">Alle Preise verstehen sich incl. 19% MwSt.
Stand : Jan 2021/ </t>
    </r>
    <r>
      <rPr>
        <b/>
        <sz val="11"/>
        <color indexed="10"/>
        <rFont val="Calibri"/>
        <family val="1"/>
        <charset val="204"/>
      </rPr>
      <t>Änderungen und Irrtümer vorbehalten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</si>
</sst>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 &quot;€&quot;"/>
    <numFmt numFmtId="166" formatCode="#,##0.00\ &quot;€&quot;"/>
  </numFmts>
  <fonts count="37"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amily val="2"/>
    </font>
    <font>
      <sz val="10"/>
      <color indexed="8"/>
      <name val="Arial"/>
      <family val="2"/>
    </font>
    <font>
      <sz val="14"/>
      <color indexed="8"/>
      <name val="Book Antiqua"/>
      <family val="1"/>
      <charset val="204"/>
    </font>
    <font>
      <sz val="11"/>
      <color indexed="8"/>
      <name val="Calibri"/>
      <family val="1"/>
      <charset val="204"/>
    </font>
    <font>
      <b/>
      <u/>
      <sz val="14"/>
      <color indexed="8"/>
      <name val="Calibri"/>
      <family val="1"/>
      <charset val="204"/>
    </font>
    <font>
      <u/>
      <sz val="14"/>
      <color indexed="8"/>
      <name val="Times New Roman"/>
      <family val="1"/>
      <charset val="204"/>
    </font>
    <font>
      <b/>
      <sz val="8"/>
      <color indexed="8"/>
      <name val="Calibri"/>
      <family val="1"/>
      <charset val="204"/>
    </font>
    <font>
      <b/>
      <sz val="14"/>
      <color indexed="8"/>
      <name val="Calibri"/>
      <family val="2"/>
    </font>
    <font>
      <b/>
      <sz val="11"/>
      <color indexed="8"/>
      <name val="Calibri"/>
      <family val="2"/>
    </font>
    <font>
      <b/>
      <sz val="8"/>
      <color indexed="8"/>
      <name val="Calibri"/>
      <family val="2"/>
    </font>
    <font>
      <sz val="10"/>
      <color indexed="8"/>
      <name val="Calibri"/>
      <family val="2"/>
    </font>
    <font>
      <b/>
      <sz val="11"/>
      <color indexed="10"/>
      <name val="Calibri"/>
      <family val="1"/>
      <charset val="204"/>
    </font>
    <font>
      <b/>
      <sz val="11"/>
      <color indexed="8"/>
      <name val="Calibri"/>
      <family val="1"/>
      <charset val="204"/>
    </font>
    <font>
      <sz val="12"/>
      <color indexed="10"/>
      <name val="Calibri"/>
      <family val="1"/>
      <charset val="204"/>
    </font>
    <font>
      <b/>
      <sz val="12"/>
      <color indexed="10"/>
      <name val="Calibri"/>
      <family val="1"/>
      <charset val="204"/>
    </font>
    <font>
      <b/>
      <u/>
      <sz val="14"/>
      <color indexed="8"/>
      <name val="Calibri"/>
      <family val="2"/>
    </font>
    <font>
      <b/>
      <sz val="14"/>
      <name val="Times New Roman"/>
      <family val="1"/>
      <charset val="204"/>
    </font>
    <font>
      <b/>
      <sz val="14"/>
      <color rgb="FF006100"/>
      <name val="Calibri"/>
      <family val="2"/>
      <scheme val="minor"/>
    </font>
    <font>
      <u/>
      <sz val="11"/>
      <color rgb="FF0061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alignment vertical="top" wrapText="1"/>
    </xf>
    <xf numFmtId="0" fontId="0" fillId="0" borderId="0" xfId="0" applyAlignment="1">
      <alignment horizontal="left" vertical="top"/>
    </xf>
    <xf numFmtId="0" fontId="26" fillId="0" borderId="10" xfId="0" applyFont="1" applyBorder="1" applyAlignment="1">
      <alignment horizontal="left" vertical="top" wrapText="1"/>
    </xf>
    <xf numFmtId="0" fontId="28" fillId="0" borderId="10" xfId="0" applyFont="1" applyBorder="1" applyAlignment="1">
      <alignment horizontal="left" vertical="top" wrapText="1"/>
    </xf>
    <xf numFmtId="0" fontId="31" fillId="0" borderId="0" xfId="0" applyFont="1" applyAlignment="1">
      <alignment horizontal="left" vertical="top" wrapText="1"/>
    </xf>
    <xf numFmtId="0" fontId="6" fillId="2" borderId="0" xfId="6" applyAlignment="1">
      <alignment vertical="top" wrapText="1"/>
    </xf>
    <xf numFmtId="0" fontId="6" fillId="33" borderId="0" xfId="6" applyFill="1" applyAlignment="1">
      <alignment vertical="top" wrapText="1"/>
    </xf>
    <xf numFmtId="164" fontId="18" fillId="0" borderId="16" xfId="0" applyNumberFormat="1" applyFont="1" applyBorder="1" applyAlignment="1">
      <alignment horizontal="left" vertical="top" indent="3" shrinkToFit="1"/>
    </xf>
    <xf numFmtId="0" fontId="27" fillId="0" borderId="16" xfId="0" applyFont="1" applyBorder="1" applyAlignment="1">
      <alignment horizontal="left" vertical="top" wrapText="1" indent="7"/>
    </xf>
    <xf numFmtId="0" fontId="0" fillId="0" borderId="16" xfId="0" applyBorder="1">
      <alignment vertical="top" wrapText="1"/>
    </xf>
    <xf numFmtId="49" fontId="6" fillId="2" borderId="16" xfId="6" applyNumberFormat="1" applyBorder="1" applyAlignment="1">
      <alignment vertical="top" wrapText="1"/>
    </xf>
    <xf numFmtId="0" fontId="34" fillId="0" borderId="12" xfId="0" applyFont="1" applyBorder="1" applyAlignment="1">
      <alignment horizontal="left" vertical="center" wrapText="1"/>
    </xf>
    <xf numFmtId="0" fontId="34" fillId="0" borderId="0" xfId="0" applyFont="1">
      <alignment vertical="top" wrapText="1"/>
    </xf>
    <xf numFmtId="0" fontId="35" fillId="2" borderId="0" xfId="6" applyFont="1" applyAlignment="1">
      <alignment vertical="top" wrapText="1"/>
    </xf>
    <xf numFmtId="0" fontId="28" fillId="34" borderId="10" xfId="0" applyFont="1" applyFill="1" applyBorder="1" applyAlignment="1">
      <alignment horizontal="left" vertical="top" wrapText="1"/>
    </xf>
    <xf numFmtId="165" fontId="19" fillId="0" borderId="16" xfId="0" applyNumberFormat="1" applyFont="1" applyBorder="1" applyAlignment="1">
      <alignment horizontal="right" vertical="top" shrinkToFit="1"/>
    </xf>
    <xf numFmtId="0" fontId="20" fillId="0" borderId="0" xfId="0" applyFont="1" applyAlignment="1">
      <alignment horizontal="left" vertical="top" wrapText="1" indent="2"/>
    </xf>
    <xf numFmtId="0" fontId="22" fillId="0" borderId="0" xfId="0" applyFont="1" applyAlignment="1">
      <alignment horizontal="left" vertical="top" wrapText="1" indent="2"/>
    </xf>
    <xf numFmtId="0" fontId="25" fillId="0" borderId="0" xfId="0" applyFont="1" applyAlignment="1">
      <alignment horizontal="left" vertical="top" wrapText="1" indent="2"/>
    </xf>
    <xf numFmtId="166" fontId="19" fillId="0" borderId="16" xfId="0" applyNumberFormat="1" applyFont="1" applyBorder="1" applyAlignment="1">
      <alignment horizontal="right" vertical="top" shrinkToFit="1"/>
    </xf>
    <xf numFmtId="0" fontId="32" fillId="0" borderId="0" xfId="0" applyFont="1" applyAlignment="1">
      <alignment horizontal="left" vertical="top" wrapText="1" indent="2"/>
    </xf>
    <xf numFmtId="0" fontId="33" fillId="0" borderId="11" xfId="0" applyFont="1" applyBorder="1" applyAlignment="1">
      <alignment horizontal="left" vertical="top" wrapText="1"/>
    </xf>
    <xf numFmtId="0" fontId="33" fillId="0" borderId="17" xfId="0" applyFont="1" applyBorder="1" applyAlignment="1">
      <alignment horizontal="left" vertical="top" wrapText="1"/>
    </xf>
    <xf numFmtId="0" fontId="30" fillId="0" borderId="13" xfId="0" applyFont="1" applyBorder="1" applyAlignment="1">
      <alignment horizontal="left" vertical="top" wrapText="1"/>
    </xf>
    <xf numFmtId="0" fontId="30" fillId="0" borderId="15" xfId="0" applyFont="1" applyBorder="1" applyAlignment="1">
      <alignment horizontal="left" vertical="top" wrapText="1"/>
    </xf>
    <xf numFmtId="0" fontId="30" fillId="0" borderId="14" xfId="0" applyFont="1" applyBorder="1" applyAlignment="1">
      <alignment horizontal="left" vertical="top" wrapText="1"/>
    </xf>
    <xf numFmtId="0" fontId="31" fillId="0" borderId="0" xfId="0" applyFont="1" applyAlignment="1">
      <alignment horizontal="left" vertical="top" wrapText="1"/>
    </xf>
    <xf numFmtId="166" fontId="34" fillId="0" borderId="16" xfId="0" applyNumberFormat="1" applyFont="1" applyBorder="1">
      <alignment vertical="top"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9"/>
  <sheetViews>
    <sheetView tabSelected="1" topLeftCell="A27" zoomScale="85" zoomScaleNormal="85" workbookViewId="0">
      <selection activeCell="A37" sqref="A37:D37"/>
    </sheetView>
  </sheetViews>
  <sheetFormatPr baseColWidth="10" defaultColWidth="9.33203125" defaultRowHeight="15" x14ac:dyDescent="0.2"/>
  <cols>
    <col min="1" max="1" width="54.5" customWidth="1"/>
    <col min="2" max="2" width="14.5" customWidth="1"/>
    <col min="3" max="3" width="31.1640625" customWidth="1"/>
    <col min="4" max="4" width="3.83203125" customWidth="1"/>
    <col min="5" max="5" width="50.5" style="5" customWidth="1"/>
    <col min="6" max="6" width="34.33203125" bestFit="1" customWidth="1"/>
    <col min="7" max="7" width="13.6640625" bestFit="1" customWidth="1"/>
  </cols>
  <sheetData>
    <row r="1" spans="1:6" ht="150" customHeight="1" x14ac:dyDescent="0.2">
      <c r="A1" s="16" t="s">
        <v>32</v>
      </c>
      <c r="B1" s="16"/>
      <c r="C1" s="16"/>
      <c r="D1" s="16"/>
      <c r="E1" s="6"/>
    </row>
    <row r="2" spans="1:6" ht="409.15" customHeight="1" x14ac:dyDescent="0.2">
      <c r="A2" s="17" t="s">
        <v>0</v>
      </c>
      <c r="B2" s="17"/>
      <c r="C2" s="17"/>
      <c r="D2" s="17"/>
      <c r="E2" s="6"/>
    </row>
    <row r="3" spans="1:6" ht="115.9" customHeight="1" x14ac:dyDescent="0.2">
      <c r="A3" s="17"/>
      <c r="B3" s="17"/>
      <c r="C3" s="17"/>
      <c r="D3" s="17"/>
      <c r="E3" s="6"/>
    </row>
    <row r="4" spans="1:6" ht="58.15" customHeight="1" x14ac:dyDescent="0.2">
      <c r="A4" s="1"/>
      <c r="E4" s="6"/>
    </row>
    <row r="5" spans="1:6" ht="55.15" customHeight="1" x14ac:dyDescent="0.2">
      <c r="A5" s="18" t="s">
        <v>1</v>
      </c>
      <c r="B5" s="18"/>
      <c r="C5" s="18"/>
      <c r="D5" s="18"/>
      <c r="E5" s="5" t="s">
        <v>31</v>
      </c>
    </row>
    <row r="6" spans="1:6" ht="16.899999999999999" customHeight="1" x14ac:dyDescent="0.2">
      <c r="A6" s="2" t="s">
        <v>2</v>
      </c>
      <c r="B6" s="7">
        <v>7990</v>
      </c>
      <c r="C6" s="8" t="s">
        <v>3</v>
      </c>
      <c r="D6" s="9"/>
      <c r="E6" s="10" t="s">
        <v>30</v>
      </c>
      <c r="F6" s="9">
        <f>IF(E6="ja",C6,0)</f>
        <v>0</v>
      </c>
    </row>
    <row r="7" spans="1:6" ht="15" customHeight="1" x14ac:dyDescent="0.2">
      <c r="A7" s="3" t="s">
        <v>33</v>
      </c>
      <c r="B7" s="15">
        <v>350</v>
      </c>
      <c r="C7" s="15"/>
      <c r="D7" s="9"/>
      <c r="E7" s="10"/>
      <c r="F7" s="9">
        <v>0</v>
      </c>
    </row>
    <row r="8" spans="1:6" ht="15" customHeight="1" x14ac:dyDescent="0.2">
      <c r="A8" s="3" t="s">
        <v>4</v>
      </c>
      <c r="B8" s="19">
        <v>1239</v>
      </c>
      <c r="C8" s="19"/>
      <c r="D8" s="9"/>
      <c r="E8" s="10" t="s">
        <v>30</v>
      </c>
      <c r="F8" s="9">
        <f t="shared" ref="F8:F34" si="0">IF(E8="x",C8,B8)</f>
        <v>0</v>
      </c>
    </row>
    <row r="9" spans="1:6" ht="15" customHeight="1" x14ac:dyDescent="0.2">
      <c r="A9" s="3" t="s">
        <v>5</v>
      </c>
      <c r="B9" s="15">
        <v>624</v>
      </c>
      <c r="C9" s="15"/>
      <c r="D9" s="9"/>
      <c r="E9" s="10" t="s">
        <v>30</v>
      </c>
      <c r="F9" s="9">
        <f t="shared" si="0"/>
        <v>0</v>
      </c>
    </row>
    <row r="10" spans="1:6" ht="15" customHeight="1" x14ac:dyDescent="0.2">
      <c r="A10" s="3" t="s">
        <v>6</v>
      </c>
      <c r="B10" s="15">
        <v>59</v>
      </c>
      <c r="C10" s="15"/>
      <c r="D10" s="9"/>
      <c r="E10" s="10"/>
      <c r="F10" s="9">
        <f>IF(E10="x",C10,B10)</f>
        <v>59</v>
      </c>
    </row>
    <row r="11" spans="1:6" ht="15" customHeight="1" x14ac:dyDescent="0.2">
      <c r="A11" s="3" t="s">
        <v>7</v>
      </c>
      <c r="B11" s="15">
        <v>159</v>
      </c>
      <c r="C11" s="15"/>
      <c r="D11" s="9"/>
      <c r="E11" s="10" t="s">
        <v>30</v>
      </c>
      <c r="F11" s="9">
        <f>IF(E11="x",C11,B11)</f>
        <v>0</v>
      </c>
    </row>
    <row r="12" spans="1:6" ht="15" customHeight="1" x14ac:dyDescent="0.2">
      <c r="A12" s="3" t="s">
        <v>8</v>
      </c>
      <c r="B12" s="15">
        <v>142</v>
      </c>
      <c r="C12" s="15"/>
      <c r="D12" s="9"/>
      <c r="E12" s="10" t="s">
        <v>30</v>
      </c>
      <c r="F12" s="9">
        <f t="shared" si="0"/>
        <v>0</v>
      </c>
    </row>
    <row r="13" spans="1:6" ht="15" customHeight="1" x14ac:dyDescent="0.2">
      <c r="A13" s="3" t="s">
        <v>9</v>
      </c>
      <c r="B13" s="15">
        <v>358</v>
      </c>
      <c r="C13" s="15"/>
      <c r="D13" s="9"/>
      <c r="E13" s="10" t="s">
        <v>30</v>
      </c>
      <c r="F13" s="9">
        <f t="shared" si="0"/>
        <v>0</v>
      </c>
    </row>
    <row r="14" spans="1:6" ht="15" customHeight="1" x14ac:dyDescent="0.2">
      <c r="A14" s="3" t="s">
        <v>10</v>
      </c>
      <c r="B14" s="15">
        <v>786</v>
      </c>
      <c r="C14" s="15"/>
      <c r="D14" s="9"/>
      <c r="E14" s="10" t="s">
        <v>30</v>
      </c>
      <c r="F14" s="9">
        <f t="shared" si="0"/>
        <v>0</v>
      </c>
    </row>
    <row r="15" spans="1:6" ht="15" customHeight="1" x14ac:dyDescent="0.2">
      <c r="A15" s="3" t="s">
        <v>11</v>
      </c>
      <c r="B15" s="15">
        <v>317</v>
      </c>
      <c r="C15" s="15"/>
      <c r="D15" s="9"/>
      <c r="E15" s="10" t="s">
        <v>30</v>
      </c>
      <c r="F15" s="9">
        <f t="shared" si="0"/>
        <v>0</v>
      </c>
    </row>
    <row r="16" spans="1:6" ht="15" customHeight="1" x14ac:dyDescent="0.2">
      <c r="A16" s="3" t="s">
        <v>12</v>
      </c>
      <c r="B16" s="15">
        <v>721.35</v>
      </c>
      <c r="C16" s="15"/>
      <c r="D16" s="9"/>
      <c r="E16" s="10"/>
      <c r="F16" s="9">
        <f t="shared" si="0"/>
        <v>721.35</v>
      </c>
    </row>
    <row r="17" spans="1:6" ht="15" customHeight="1" x14ac:dyDescent="0.2">
      <c r="A17" s="3" t="s">
        <v>13</v>
      </c>
      <c r="B17" s="15">
        <v>375.9</v>
      </c>
      <c r="C17" s="15"/>
      <c r="D17" s="9"/>
      <c r="E17" s="10" t="s">
        <v>30</v>
      </c>
      <c r="F17" s="9"/>
    </row>
    <row r="18" spans="1:6" ht="15" customHeight="1" x14ac:dyDescent="0.2">
      <c r="A18" s="3" t="s">
        <v>14</v>
      </c>
      <c r="B18" s="15">
        <v>269</v>
      </c>
      <c r="C18" s="15"/>
      <c r="D18" s="9"/>
      <c r="E18" s="10"/>
      <c r="F18" s="9">
        <f t="shared" si="0"/>
        <v>269</v>
      </c>
    </row>
    <row r="19" spans="1:6" ht="15" customHeight="1" x14ac:dyDescent="0.2">
      <c r="A19" s="3" t="s">
        <v>15</v>
      </c>
      <c r="B19" s="15">
        <v>525</v>
      </c>
      <c r="C19" s="15"/>
      <c r="D19" s="9"/>
      <c r="E19" s="10"/>
      <c r="F19" s="9">
        <f t="shared" si="0"/>
        <v>525</v>
      </c>
    </row>
    <row r="20" spans="1:6" ht="15" customHeight="1" x14ac:dyDescent="0.2">
      <c r="A20" s="3" t="s">
        <v>16</v>
      </c>
      <c r="B20" s="15">
        <v>196</v>
      </c>
      <c r="C20" s="15"/>
      <c r="D20" s="9"/>
      <c r="E20" s="10" t="s">
        <v>30</v>
      </c>
      <c r="F20" s="9">
        <f t="shared" si="0"/>
        <v>0</v>
      </c>
    </row>
    <row r="21" spans="1:6" ht="15" customHeight="1" x14ac:dyDescent="0.2">
      <c r="A21" s="3" t="s">
        <v>17</v>
      </c>
      <c r="B21" s="15">
        <v>393.75</v>
      </c>
      <c r="C21" s="15"/>
      <c r="D21" s="9"/>
      <c r="E21" s="10"/>
      <c r="F21" s="9">
        <f t="shared" si="0"/>
        <v>393.75</v>
      </c>
    </row>
    <row r="22" spans="1:6" ht="15" customHeight="1" x14ac:dyDescent="0.2">
      <c r="A22" s="3" t="s">
        <v>18</v>
      </c>
      <c r="B22" s="15">
        <v>315</v>
      </c>
      <c r="C22" s="15"/>
      <c r="D22" s="9"/>
      <c r="E22" s="10" t="s">
        <v>30</v>
      </c>
      <c r="F22" s="9">
        <f t="shared" si="0"/>
        <v>0</v>
      </c>
    </row>
    <row r="23" spans="1:6" ht="15" customHeight="1" x14ac:dyDescent="0.2">
      <c r="A23" s="3" t="s">
        <v>19</v>
      </c>
      <c r="B23" s="15">
        <v>189</v>
      </c>
      <c r="C23" s="15"/>
      <c r="D23" s="9"/>
      <c r="E23" s="10" t="s">
        <v>30</v>
      </c>
      <c r="F23" s="9">
        <f t="shared" si="0"/>
        <v>0</v>
      </c>
    </row>
    <row r="24" spans="1:6" ht="15" customHeight="1" x14ac:dyDescent="0.2">
      <c r="A24" s="3" t="s">
        <v>20</v>
      </c>
      <c r="B24" s="15" t="s">
        <v>34</v>
      </c>
      <c r="C24" s="15"/>
      <c r="D24" s="9"/>
      <c r="E24" s="10" t="s">
        <v>30</v>
      </c>
      <c r="F24" s="9">
        <f t="shared" si="0"/>
        <v>0</v>
      </c>
    </row>
    <row r="25" spans="1:6" ht="15" customHeight="1" x14ac:dyDescent="0.2">
      <c r="A25" s="3" t="s">
        <v>21</v>
      </c>
      <c r="B25" s="15">
        <v>152.25</v>
      </c>
      <c r="C25" s="15"/>
      <c r="D25" s="9"/>
      <c r="E25" s="10" t="s">
        <v>30</v>
      </c>
      <c r="F25" s="9">
        <f t="shared" si="0"/>
        <v>0</v>
      </c>
    </row>
    <row r="26" spans="1:6" ht="15" customHeight="1" x14ac:dyDescent="0.2">
      <c r="A26" s="14" t="s">
        <v>22</v>
      </c>
      <c r="B26" s="15">
        <v>337</v>
      </c>
      <c r="C26" s="15"/>
      <c r="D26" s="9"/>
      <c r="E26" s="10" t="s">
        <v>30</v>
      </c>
      <c r="F26" s="9">
        <f t="shared" si="0"/>
        <v>0</v>
      </c>
    </row>
    <row r="27" spans="1:6" ht="15" customHeight="1" x14ac:dyDescent="0.2">
      <c r="A27" s="14" t="s">
        <v>23</v>
      </c>
      <c r="B27" s="15">
        <v>369</v>
      </c>
      <c r="C27" s="15"/>
      <c r="D27" s="9"/>
      <c r="E27" s="10" t="s">
        <v>30</v>
      </c>
      <c r="F27" s="9">
        <f>IF(E27="x",C27,B27)</f>
        <v>0</v>
      </c>
    </row>
    <row r="28" spans="1:6" ht="15" customHeight="1" x14ac:dyDescent="0.2">
      <c r="A28" s="3" t="s">
        <v>24</v>
      </c>
      <c r="B28" s="15">
        <v>234.5</v>
      </c>
      <c r="C28" s="15"/>
      <c r="D28" s="9"/>
      <c r="E28" s="10" t="s">
        <v>30</v>
      </c>
      <c r="F28" s="9">
        <f t="shared" si="0"/>
        <v>0</v>
      </c>
    </row>
    <row r="29" spans="1:6" ht="15" customHeight="1" x14ac:dyDescent="0.2">
      <c r="A29" s="3" t="s">
        <v>36</v>
      </c>
      <c r="B29" s="15">
        <v>1045</v>
      </c>
      <c r="C29" s="15"/>
      <c r="D29" s="9"/>
      <c r="E29" s="10"/>
      <c r="F29" s="9">
        <f t="shared" si="0"/>
        <v>1045</v>
      </c>
    </row>
    <row r="30" spans="1:6" ht="15" customHeight="1" x14ac:dyDescent="0.2">
      <c r="A30" s="3" t="s">
        <v>35</v>
      </c>
      <c r="B30" s="15">
        <v>290</v>
      </c>
      <c r="C30" s="15"/>
      <c r="D30" s="9"/>
      <c r="E30" s="10"/>
      <c r="F30" s="9">
        <f t="shared" si="0"/>
        <v>290</v>
      </c>
    </row>
    <row r="31" spans="1:6" ht="15" customHeight="1" x14ac:dyDescent="0.2">
      <c r="A31" s="3" t="s">
        <v>25</v>
      </c>
      <c r="B31" s="15">
        <v>358</v>
      </c>
      <c r="C31" s="15"/>
      <c r="D31" s="9"/>
      <c r="E31" s="10" t="s">
        <v>30</v>
      </c>
      <c r="F31" s="9">
        <f t="shared" si="0"/>
        <v>0</v>
      </c>
    </row>
    <row r="32" spans="1:6" ht="15" customHeight="1" x14ac:dyDescent="0.2">
      <c r="A32" s="3" t="s">
        <v>26</v>
      </c>
      <c r="B32" s="15">
        <v>148</v>
      </c>
      <c r="C32" s="15"/>
      <c r="D32" s="9"/>
      <c r="E32" s="10" t="s">
        <v>30</v>
      </c>
      <c r="F32" s="9">
        <f t="shared" si="0"/>
        <v>0</v>
      </c>
    </row>
    <row r="33" spans="1:6" ht="15" customHeight="1" x14ac:dyDescent="0.2">
      <c r="A33" s="3" t="s">
        <v>27</v>
      </c>
      <c r="B33" s="15">
        <v>69</v>
      </c>
      <c r="C33" s="15"/>
      <c r="D33" s="9"/>
      <c r="E33" s="10" t="s">
        <v>30</v>
      </c>
      <c r="F33" s="9">
        <f t="shared" si="0"/>
        <v>0</v>
      </c>
    </row>
    <row r="34" spans="1:6" ht="15" customHeight="1" x14ac:dyDescent="0.2">
      <c r="A34" s="3" t="s">
        <v>28</v>
      </c>
      <c r="B34" s="15">
        <v>890</v>
      </c>
      <c r="C34" s="15"/>
      <c r="D34" s="9"/>
      <c r="E34" s="10"/>
      <c r="F34" s="9">
        <f t="shared" si="0"/>
        <v>890</v>
      </c>
    </row>
    <row r="35" spans="1:6" ht="26.45" customHeight="1" x14ac:dyDescent="0.2">
      <c r="A35" s="21" t="s">
        <v>29</v>
      </c>
      <c r="B35" s="22"/>
      <c r="C35" s="11"/>
      <c r="D35" s="12"/>
      <c r="E35" s="13"/>
      <c r="F35" s="27">
        <f>SUM(F6:F34)+B6</f>
        <v>12183.1</v>
      </c>
    </row>
    <row r="36" spans="1:6" ht="54.75" customHeight="1" x14ac:dyDescent="0.2">
      <c r="A36" s="23" t="s">
        <v>37</v>
      </c>
      <c r="B36" s="24"/>
      <c r="C36" s="25"/>
      <c r="E36"/>
    </row>
    <row r="37" spans="1:6" ht="36" customHeight="1" x14ac:dyDescent="0.2">
      <c r="A37" s="26"/>
      <c r="B37" s="26"/>
      <c r="C37" s="26"/>
      <c r="D37" s="26"/>
      <c r="E37"/>
    </row>
    <row r="38" spans="1:6" ht="47.25" customHeight="1" x14ac:dyDescent="0.2">
      <c r="A38" s="20"/>
      <c r="B38" s="20"/>
      <c r="C38" s="20"/>
      <c r="D38" s="20"/>
      <c r="E38"/>
    </row>
    <row r="39" spans="1:6" ht="12.75" x14ac:dyDescent="0.2">
      <c r="E39"/>
    </row>
    <row r="40" spans="1:6" ht="15.75" x14ac:dyDescent="0.2">
      <c r="E40" s="4"/>
    </row>
    <row r="41" spans="1:6" ht="15.75" x14ac:dyDescent="0.2">
      <c r="E41" s="4"/>
    </row>
    <row r="42" spans="1:6" ht="15.75" x14ac:dyDescent="0.2">
      <c r="E42" s="4"/>
    </row>
    <row r="43" spans="1:6" ht="15.75" x14ac:dyDescent="0.2">
      <c r="E43" s="4"/>
    </row>
    <row r="44" spans="1:6" ht="15.75" x14ac:dyDescent="0.2">
      <c r="E44" s="4"/>
    </row>
    <row r="45" spans="1:6" ht="15.75" x14ac:dyDescent="0.2">
      <c r="E45" s="4"/>
    </row>
    <row r="46" spans="1:6" ht="15.75" x14ac:dyDescent="0.2">
      <c r="E46" s="4"/>
    </row>
    <row r="47" spans="1:6" ht="15.75" x14ac:dyDescent="0.2">
      <c r="E47" s="4"/>
    </row>
    <row r="48" spans="1:6" ht="15.75" x14ac:dyDescent="0.2">
      <c r="E48" s="4"/>
    </row>
    <row r="49" spans="5:5" ht="15.75" x14ac:dyDescent="0.2">
      <c r="E49" s="4"/>
    </row>
    <row r="50" spans="5:5" ht="15.75" x14ac:dyDescent="0.2">
      <c r="E50" s="4"/>
    </row>
    <row r="51" spans="5:5" ht="15.75" x14ac:dyDescent="0.2">
      <c r="E51" s="4"/>
    </row>
    <row r="52" spans="5:5" ht="15.75" x14ac:dyDescent="0.2">
      <c r="E52" s="4"/>
    </row>
    <row r="53" spans="5:5" ht="15.75" x14ac:dyDescent="0.2">
      <c r="E53" s="4"/>
    </row>
    <row r="54" spans="5:5" ht="15.75" x14ac:dyDescent="0.2">
      <c r="E54" s="4"/>
    </row>
    <row r="55" spans="5:5" ht="15.75" x14ac:dyDescent="0.2">
      <c r="E55" s="4"/>
    </row>
    <row r="56" spans="5:5" ht="15.75" x14ac:dyDescent="0.2">
      <c r="E56" s="4"/>
    </row>
    <row r="57" spans="5:5" ht="15.75" x14ac:dyDescent="0.2">
      <c r="E57" s="4"/>
    </row>
    <row r="58" spans="5:5" ht="15.75" x14ac:dyDescent="0.2">
      <c r="E58" s="4"/>
    </row>
    <row r="59" spans="5:5" ht="15.75" x14ac:dyDescent="0.2">
      <c r="E59" s="4"/>
    </row>
    <row r="60" spans="5:5" ht="15.75" x14ac:dyDescent="0.2">
      <c r="E60" s="4"/>
    </row>
    <row r="61" spans="5:5" ht="15.75" x14ac:dyDescent="0.2">
      <c r="E61" s="4"/>
    </row>
    <row r="62" spans="5:5" ht="15.75" x14ac:dyDescent="0.2">
      <c r="E62" s="4"/>
    </row>
    <row r="63" spans="5:5" ht="15.75" x14ac:dyDescent="0.2">
      <c r="E63" s="4"/>
    </row>
    <row r="64" spans="5:5" ht="15.75" x14ac:dyDescent="0.2">
      <c r="E64" s="4"/>
    </row>
    <row r="65" spans="5:5" ht="15.75" x14ac:dyDescent="0.2">
      <c r="E65" s="4"/>
    </row>
    <row r="66" spans="5:5" ht="15.75" x14ac:dyDescent="0.2">
      <c r="E66" s="4"/>
    </row>
    <row r="67" spans="5:5" ht="15.75" x14ac:dyDescent="0.2">
      <c r="E67" s="4"/>
    </row>
    <row r="68" spans="5:5" ht="15.75" x14ac:dyDescent="0.2">
      <c r="E68" s="4"/>
    </row>
    <row r="69" spans="5:5" ht="15.75" x14ac:dyDescent="0.2">
      <c r="E69" s="4"/>
    </row>
    <row r="70" spans="5:5" ht="15.75" x14ac:dyDescent="0.2">
      <c r="E70" s="4"/>
    </row>
    <row r="71" spans="5:5" ht="15.75" x14ac:dyDescent="0.2">
      <c r="E71" s="4"/>
    </row>
    <row r="72" spans="5:5" ht="15.75" x14ac:dyDescent="0.2">
      <c r="E72" s="4"/>
    </row>
    <row r="73" spans="5:5" ht="15.75" x14ac:dyDescent="0.2">
      <c r="E73" s="4"/>
    </row>
    <row r="74" spans="5:5" ht="15.75" x14ac:dyDescent="0.2">
      <c r="E74" s="4"/>
    </row>
    <row r="75" spans="5:5" ht="15.75" x14ac:dyDescent="0.2">
      <c r="E75" s="4"/>
    </row>
    <row r="76" spans="5:5" ht="15.75" x14ac:dyDescent="0.2">
      <c r="E76" s="4"/>
    </row>
    <row r="77" spans="5:5" ht="15.75" x14ac:dyDescent="0.2">
      <c r="E77" s="4"/>
    </row>
    <row r="78" spans="5:5" ht="15.75" x14ac:dyDescent="0.2">
      <c r="E78" s="4"/>
    </row>
    <row r="79" spans="5:5" ht="15.75" x14ac:dyDescent="0.2">
      <c r="E79" s="4"/>
    </row>
    <row r="80" spans="5:5" ht="15.75" x14ac:dyDescent="0.2">
      <c r="E80" s="4"/>
    </row>
    <row r="81" spans="5:5" ht="15.75" x14ac:dyDescent="0.2">
      <c r="E81" s="4"/>
    </row>
    <row r="82" spans="5:5" ht="15.75" x14ac:dyDescent="0.2">
      <c r="E82" s="4"/>
    </row>
    <row r="83" spans="5:5" ht="15.75" x14ac:dyDescent="0.2">
      <c r="E83" s="4"/>
    </row>
    <row r="84" spans="5:5" ht="15.75" x14ac:dyDescent="0.2">
      <c r="E84" s="4"/>
    </row>
    <row r="85" spans="5:5" ht="15.75" x14ac:dyDescent="0.2">
      <c r="E85" s="4"/>
    </row>
    <row r="86" spans="5:5" ht="15.75" x14ac:dyDescent="0.2">
      <c r="E86" s="4"/>
    </row>
    <row r="87" spans="5:5" ht="15.75" x14ac:dyDescent="0.2">
      <c r="E87" s="4"/>
    </row>
    <row r="88" spans="5:5" ht="15.75" x14ac:dyDescent="0.2">
      <c r="E88" s="4"/>
    </row>
    <row r="89" spans="5:5" ht="15.75" x14ac:dyDescent="0.2">
      <c r="E89" s="4"/>
    </row>
    <row r="90" spans="5:5" ht="15.75" x14ac:dyDescent="0.2">
      <c r="E90" s="4"/>
    </row>
    <row r="91" spans="5:5" ht="15.75" x14ac:dyDescent="0.2">
      <c r="E91" s="4"/>
    </row>
    <row r="92" spans="5:5" ht="15.75" x14ac:dyDescent="0.2">
      <c r="E92" s="4"/>
    </row>
    <row r="93" spans="5:5" ht="15.75" x14ac:dyDescent="0.2">
      <c r="E93" s="4"/>
    </row>
    <row r="94" spans="5:5" ht="15.75" x14ac:dyDescent="0.2">
      <c r="E94" s="4"/>
    </row>
    <row r="95" spans="5:5" ht="15.75" x14ac:dyDescent="0.2">
      <c r="E95" s="4"/>
    </row>
    <row r="96" spans="5:5" ht="15.75" x14ac:dyDescent="0.2">
      <c r="E96" s="4"/>
    </row>
    <row r="97" spans="5:5" ht="15.75" x14ac:dyDescent="0.2">
      <c r="E97" s="4"/>
    </row>
    <row r="98" spans="5:5" ht="15.75" x14ac:dyDescent="0.2">
      <c r="E98" s="4"/>
    </row>
    <row r="99" spans="5:5" ht="15.75" x14ac:dyDescent="0.2">
      <c r="E99" s="4"/>
    </row>
    <row r="100" spans="5:5" ht="15.75" x14ac:dyDescent="0.2">
      <c r="E100" s="4"/>
    </row>
    <row r="101" spans="5:5" ht="15.75" x14ac:dyDescent="0.2">
      <c r="E101" s="4"/>
    </row>
    <row r="102" spans="5:5" ht="15.75" x14ac:dyDescent="0.2">
      <c r="E102" s="4"/>
    </row>
    <row r="103" spans="5:5" ht="15.75" x14ac:dyDescent="0.2">
      <c r="E103" s="4"/>
    </row>
    <row r="104" spans="5:5" ht="15.75" x14ac:dyDescent="0.2">
      <c r="E104" s="4"/>
    </row>
    <row r="105" spans="5:5" ht="15.75" x14ac:dyDescent="0.2">
      <c r="E105" s="4"/>
    </row>
    <row r="106" spans="5:5" ht="15.75" x14ac:dyDescent="0.2">
      <c r="E106" s="4"/>
    </row>
    <row r="107" spans="5:5" ht="15.75" x14ac:dyDescent="0.2">
      <c r="E107" s="4"/>
    </row>
    <row r="108" spans="5:5" ht="15.75" x14ac:dyDescent="0.2">
      <c r="E108" s="4"/>
    </row>
    <row r="109" spans="5:5" ht="15.75" x14ac:dyDescent="0.2">
      <c r="E109" s="4"/>
    </row>
    <row r="110" spans="5:5" ht="15.75" x14ac:dyDescent="0.2">
      <c r="E110" s="4"/>
    </row>
    <row r="111" spans="5:5" ht="15.75" x14ac:dyDescent="0.2">
      <c r="E111" s="4"/>
    </row>
    <row r="112" spans="5:5" ht="15.75" x14ac:dyDescent="0.2">
      <c r="E112" s="4"/>
    </row>
    <row r="113" spans="5:5" ht="15.75" x14ac:dyDescent="0.2">
      <c r="E113" s="4"/>
    </row>
    <row r="114" spans="5:5" ht="15.75" x14ac:dyDescent="0.2">
      <c r="E114" s="4"/>
    </row>
    <row r="115" spans="5:5" ht="15.75" x14ac:dyDescent="0.2">
      <c r="E115" s="4"/>
    </row>
    <row r="116" spans="5:5" ht="15.75" x14ac:dyDescent="0.2">
      <c r="E116" s="4"/>
    </row>
    <row r="117" spans="5:5" ht="15.75" x14ac:dyDescent="0.2">
      <c r="E117" s="4"/>
    </row>
    <row r="118" spans="5:5" ht="15.75" x14ac:dyDescent="0.2">
      <c r="E118" s="4"/>
    </row>
    <row r="119" spans="5:5" ht="15.75" x14ac:dyDescent="0.2">
      <c r="E119" s="4"/>
    </row>
    <row r="120" spans="5:5" ht="15.75" x14ac:dyDescent="0.2">
      <c r="E120" s="4"/>
    </row>
    <row r="121" spans="5:5" ht="15.75" x14ac:dyDescent="0.2">
      <c r="E121" s="4"/>
    </row>
    <row r="122" spans="5:5" ht="15.75" x14ac:dyDescent="0.2">
      <c r="E122" s="4"/>
    </row>
    <row r="123" spans="5:5" ht="15.75" x14ac:dyDescent="0.2">
      <c r="E123" s="4"/>
    </row>
    <row r="124" spans="5:5" ht="15.75" x14ac:dyDescent="0.2">
      <c r="E124" s="4"/>
    </row>
    <row r="125" spans="5:5" ht="15.75" x14ac:dyDescent="0.2">
      <c r="E125" s="4"/>
    </row>
    <row r="126" spans="5:5" ht="15.75" x14ac:dyDescent="0.2">
      <c r="E126" s="4"/>
    </row>
    <row r="127" spans="5:5" ht="15.75" x14ac:dyDescent="0.2">
      <c r="E127" s="4"/>
    </row>
    <row r="128" spans="5:5" ht="15.75" x14ac:dyDescent="0.2">
      <c r="E128" s="4"/>
    </row>
    <row r="129" spans="5:5" ht="15.75" x14ac:dyDescent="0.2">
      <c r="E129" s="4"/>
    </row>
    <row r="130" spans="5:5" ht="15.75" x14ac:dyDescent="0.2">
      <c r="E130" s="4"/>
    </row>
    <row r="131" spans="5:5" ht="15.75" x14ac:dyDescent="0.2">
      <c r="E131" s="4"/>
    </row>
    <row r="132" spans="5:5" ht="15.75" x14ac:dyDescent="0.2">
      <c r="E132" s="4"/>
    </row>
    <row r="133" spans="5:5" ht="15.75" x14ac:dyDescent="0.2">
      <c r="E133" s="4"/>
    </row>
    <row r="134" spans="5:5" ht="15.75" x14ac:dyDescent="0.2">
      <c r="E134" s="4"/>
    </row>
    <row r="135" spans="5:5" ht="15.75" x14ac:dyDescent="0.2">
      <c r="E135" s="4"/>
    </row>
    <row r="136" spans="5:5" ht="15.75" x14ac:dyDescent="0.2">
      <c r="E136" s="4"/>
    </row>
    <row r="137" spans="5:5" ht="15.75" x14ac:dyDescent="0.2">
      <c r="E137" s="4"/>
    </row>
    <row r="138" spans="5:5" ht="15.75" x14ac:dyDescent="0.2">
      <c r="E138" s="4"/>
    </row>
    <row r="139" spans="5:5" ht="15.75" x14ac:dyDescent="0.2">
      <c r="E139" s="4"/>
    </row>
    <row r="140" spans="5:5" ht="15.75" x14ac:dyDescent="0.2">
      <c r="E140" s="4"/>
    </row>
    <row r="141" spans="5:5" ht="15.75" x14ac:dyDescent="0.2">
      <c r="E141" s="4"/>
    </row>
    <row r="142" spans="5:5" ht="15.75" x14ac:dyDescent="0.2">
      <c r="E142" s="4"/>
    </row>
    <row r="143" spans="5:5" ht="15.75" x14ac:dyDescent="0.2">
      <c r="E143" s="4"/>
    </row>
    <row r="144" spans="5:5" ht="15.75" x14ac:dyDescent="0.2">
      <c r="E144" s="4"/>
    </row>
    <row r="145" spans="5:5" ht="15.75" x14ac:dyDescent="0.2">
      <c r="E145" s="4"/>
    </row>
    <row r="146" spans="5:5" ht="15.75" x14ac:dyDescent="0.2">
      <c r="E146" s="4"/>
    </row>
    <row r="147" spans="5:5" ht="15.75" x14ac:dyDescent="0.2">
      <c r="E147" s="4"/>
    </row>
    <row r="148" spans="5:5" ht="15.75" x14ac:dyDescent="0.2">
      <c r="E148" s="4"/>
    </row>
    <row r="149" spans="5:5" ht="15.75" x14ac:dyDescent="0.2">
      <c r="E149" s="4"/>
    </row>
    <row r="150" spans="5:5" ht="15.75" x14ac:dyDescent="0.2">
      <c r="E150" s="4"/>
    </row>
    <row r="151" spans="5:5" ht="15.75" x14ac:dyDescent="0.2">
      <c r="E151" s="4"/>
    </row>
    <row r="152" spans="5:5" ht="15.75" x14ac:dyDescent="0.2">
      <c r="E152" s="4"/>
    </row>
    <row r="153" spans="5:5" ht="15.75" x14ac:dyDescent="0.2">
      <c r="E153" s="4"/>
    </row>
    <row r="154" spans="5:5" ht="15.75" x14ac:dyDescent="0.2">
      <c r="E154" s="4"/>
    </row>
    <row r="155" spans="5:5" ht="15.75" x14ac:dyDescent="0.2">
      <c r="E155" s="4"/>
    </row>
    <row r="156" spans="5:5" ht="15.75" x14ac:dyDescent="0.2">
      <c r="E156" s="4"/>
    </row>
    <row r="157" spans="5:5" ht="15.75" x14ac:dyDescent="0.2">
      <c r="E157" s="4"/>
    </row>
    <row r="158" spans="5:5" ht="15.75" x14ac:dyDescent="0.2">
      <c r="E158" s="4"/>
    </row>
    <row r="159" spans="5:5" ht="15.75" x14ac:dyDescent="0.2">
      <c r="E159" s="4"/>
    </row>
    <row r="160" spans="5:5" ht="15.75" x14ac:dyDescent="0.2">
      <c r="E160" s="4"/>
    </row>
    <row r="161" spans="5:5" ht="15.75" x14ac:dyDescent="0.2">
      <c r="E161" s="4"/>
    </row>
    <row r="162" spans="5:5" ht="15.75" x14ac:dyDescent="0.2">
      <c r="E162" s="4"/>
    </row>
    <row r="163" spans="5:5" ht="15.75" x14ac:dyDescent="0.2">
      <c r="E163" s="4"/>
    </row>
    <row r="164" spans="5:5" ht="15.75" x14ac:dyDescent="0.2">
      <c r="E164" s="4"/>
    </row>
    <row r="165" spans="5:5" ht="15.75" x14ac:dyDescent="0.2">
      <c r="E165" s="4"/>
    </row>
    <row r="166" spans="5:5" ht="15.75" x14ac:dyDescent="0.2">
      <c r="E166" s="4"/>
    </row>
    <row r="167" spans="5:5" ht="15.75" x14ac:dyDescent="0.2">
      <c r="E167" s="4"/>
    </row>
    <row r="168" spans="5:5" ht="15.75" x14ac:dyDescent="0.2">
      <c r="E168" s="4"/>
    </row>
    <row r="169" spans="5:5" ht="15.75" x14ac:dyDescent="0.2">
      <c r="E169" s="4"/>
    </row>
    <row r="170" spans="5:5" ht="15.75" x14ac:dyDescent="0.2">
      <c r="E170" s="4"/>
    </row>
    <row r="171" spans="5:5" ht="15.75" x14ac:dyDescent="0.2">
      <c r="E171" s="4"/>
    </row>
    <row r="172" spans="5:5" ht="15.75" x14ac:dyDescent="0.2">
      <c r="E172" s="4"/>
    </row>
    <row r="173" spans="5:5" ht="15.75" x14ac:dyDescent="0.2">
      <c r="E173" s="4"/>
    </row>
    <row r="174" spans="5:5" ht="15.75" x14ac:dyDescent="0.2">
      <c r="E174" s="4"/>
    </row>
    <row r="175" spans="5:5" ht="15.75" x14ac:dyDescent="0.2">
      <c r="E175" s="4"/>
    </row>
    <row r="176" spans="5:5" ht="15.75" x14ac:dyDescent="0.2">
      <c r="E176" s="4"/>
    </row>
    <row r="177" spans="5:5" ht="15.75" x14ac:dyDescent="0.2">
      <c r="E177" s="4"/>
    </row>
    <row r="178" spans="5:5" ht="15.75" x14ac:dyDescent="0.2">
      <c r="E178" s="4"/>
    </row>
    <row r="179" spans="5:5" ht="15.75" x14ac:dyDescent="0.2">
      <c r="E179" s="4"/>
    </row>
    <row r="180" spans="5:5" ht="15.75" x14ac:dyDescent="0.2">
      <c r="E180" s="4"/>
    </row>
    <row r="181" spans="5:5" ht="15.75" x14ac:dyDescent="0.2">
      <c r="E181" s="4"/>
    </row>
    <row r="182" spans="5:5" ht="15.75" x14ac:dyDescent="0.2">
      <c r="E182" s="4"/>
    </row>
    <row r="183" spans="5:5" ht="15.75" x14ac:dyDescent="0.2">
      <c r="E183" s="4"/>
    </row>
    <row r="184" spans="5:5" ht="15.75" x14ac:dyDescent="0.2">
      <c r="E184" s="4"/>
    </row>
    <row r="185" spans="5:5" ht="15.75" x14ac:dyDescent="0.2">
      <c r="E185" s="4"/>
    </row>
    <row r="186" spans="5:5" ht="15.75" x14ac:dyDescent="0.2">
      <c r="E186" s="4"/>
    </row>
    <row r="187" spans="5:5" ht="15.75" x14ac:dyDescent="0.2">
      <c r="E187" s="4"/>
    </row>
    <row r="188" spans="5:5" ht="15.75" x14ac:dyDescent="0.2">
      <c r="E188" s="4"/>
    </row>
    <row r="189" spans="5:5" ht="15.75" x14ac:dyDescent="0.2">
      <c r="E189" s="4"/>
    </row>
    <row r="190" spans="5:5" ht="15.75" x14ac:dyDescent="0.2">
      <c r="E190" s="4"/>
    </row>
    <row r="191" spans="5:5" ht="15.75" x14ac:dyDescent="0.2">
      <c r="E191" s="4"/>
    </row>
    <row r="192" spans="5:5" ht="15.75" x14ac:dyDescent="0.2">
      <c r="E192" s="4"/>
    </row>
    <row r="193" spans="5:5" ht="15.75" x14ac:dyDescent="0.2">
      <c r="E193" s="4"/>
    </row>
    <row r="194" spans="5:5" ht="15.75" x14ac:dyDescent="0.2">
      <c r="E194" s="4"/>
    </row>
    <row r="195" spans="5:5" ht="15.75" x14ac:dyDescent="0.2">
      <c r="E195" s="4"/>
    </row>
    <row r="196" spans="5:5" ht="15.75" x14ac:dyDescent="0.2">
      <c r="E196" s="4"/>
    </row>
    <row r="197" spans="5:5" ht="15.75" x14ac:dyDescent="0.2">
      <c r="E197" s="4"/>
    </row>
    <row r="198" spans="5:5" ht="15.75" x14ac:dyDescent="0.2">
      <c r="E198" s="4"/>
    </row>
    <row r="199" spans="5:5" ht="15.75" x14ac:dyDescent="0.2">
      <c r="E199" s="4"/>
    </row>
    <row r="200" spans="5:5" ht="15.75" x14ac:dyDescent="0.2">
      <c r="E200" s="4"/>
    </row>
    <row r="201" spans="5:5" ht="15.75" x14ac:dyDescent="0.2">
      <c r="E201" s="4"/>
    </row>
    <row r="202" spans="5:5" ht="15.75" x14ac:dyDescent="0.2">
      <c r="E202" s="4"/>
    </row>
    <row r="203" spans="5:5" ht="15.75" x14ac:dyDescent="0.2">
      <c r="E203" s="4"/>
    </row>
    <row r="204" spans="5:5" ht="15.75" x14ac:dyDescent="0.2">
      <c r="E204" s="4"/>
    </row>
    <row r="205" spans="5:5" ht="15.75" x14ac:dyDescent="0.2">
      <c r="E205" s="4"/>
    </row>
    <row r="206" spans="5:5" ht="15.75" x14ac:dyDescent="0.2">
      <c r="E206" s="4"/>
    </row>
    <row r="207" spans="5:5" ht="15.75" x14ac:dyDescent="0.2">
      <c r="E207" s="4"/>
    </row>
    <row r="208" spans="5:5" ht="15.75" x14ac:dyDescent="0.2">
      <c r="E208" s="4"/>
    </row>
    <row r="209" spans="5:5" ht="15.75" x14ac:dyDescent="0.2">
      <c r="E209" s="4"/>
    </row>
    <row r="210" spans="5:5" ht="15.75" x14ac:dyDescent="0.2">
      <c r="E210" s="4"/>
    </row>
    <row r="211" spans="5:5" ht="15.75" x14ac:dyDescent="0.2">
      <c r="E211" s="4"/>
    </row>
    <row r="212" spans="5:5" ht="15.75" x14ac:dyDescent="0.2">
      <c r="E212" s="4"/>
    </row>
    <row r="213" spans="5:5" ht="15.75" x14ac:dyDescent="0.2">
      <c r="E213" s="4"/>
    </row>
    <row r="214" spans="5:5" ht="15.75" x14ac:dyDescent="0.2">
      <c r="E214" s="4"/>
    </row>
    <row r="215" spans="5:5" ht="15.75" x14ac:dyDescent="0.2">
      <c r="E215" s="4"/>
    </row>
    <row r="216" spans="5:5" ht="15.75" x14ac:dyDescent="0.2">
      <c r="E216" s="4"/>
    </row>
    <row r="217" spans="5:5" ht="15.75" x14ac:dyDescent="0.2">
      <c r="E217" s="4"/>
    </row>
    <row r="218" spans="5:5" ht="15.75" x14ac:dyDescent="0.2">
      <c r="E218" s="4"/>
    </row>
    <row r="219" spans="5:5" ht="15.75" x14ac:dyDescent="0.2">
      <c r="E219" s="4"/>
    </row>
    <row r="220" spans="5:5" ht="15.75" x14ac:dyDescent="0.2">
      <c r="E220" s="4"/>
    </row>
    <row r="221" spans="5:5" ht="15.75" x14ac:dyDescent="0.2">
      <c r="E221" s="4"/>
    </row>
    <row r="222" spans="5:5" ht="15.75" x14ac:dyDescent="0.2">
      <c r="E222" s="4"/>
    </row>
    <row r="223" spans="5:5" ht="15.75" x14ac:dyDescent="0.2">
      <c r="E223" s="4"/>
    </row>
    <row r="224" spans="5:5" ht="15.75" x14ac:dyDescent="0.2">
      <c r="E224" s="4"/>
    </row>
    <row r="225" spans="5:5" ht="15.75" x14ac:dyDescent="0.2">
      <c r="E225" s="4"/>
    </row>
    <row r="226" spans="5:5" ht="15.75" x14ac:dyDescent="0.2">
      <c r="E226" s="4"/>
    </row>
    <row r="227" spans="5:5" ht="15.75" x14ac:dyDescent="0.2">
      <c r="E227" s="4"/>
    </row>
    <row r="228" spans="5:5" ht="15.75" x14ac:dyDescent="0.2">
      <c r="E228" s="4"/>
    </row>
    <row r="229" spans="5:5" ht="15.75" x14ac:dyDescent="0.2">
      <c r="E229" s="4"/>
    </row>
    <row r="230" spans="5:5" ht="15.75" x14ac:dyDescent="0.2">
      <c r="E230" s="4"/>
    </row>
    <row r="231" spans="5:5" ht="15.75" x14ac:dyDescent="0.2">
      <c r="E231" s="4"/>
    </row>
    <row r="232" spans="5:5" ht="15.75" x14ac:dyDescent="0.2">
      <c r="E232" s="4"/>
    </row>
    <row r="233" spans="5:5" ht="15.75" x14ac:dyDescent="0.2">
      <c r="E233" s="4"/>
    </row>
    <row r="234" spans="5:5" ht="15.75" x14ac:dyDescent="0.2">
      <c r="E234" s="4"/>
    </row>
    <row r="235" spans="5:5" ht="15.75" x14ac:dyDescent="0.2">
      <c r="E235" s="4"/>
    </row>
    <row r="236" spans="5:5" ht="15.75" x14ac:dyDescent="0.2">
      <c r="E236" s="4"/>
    </row>
    <row r="237" spans="5:5" ht="15.75" x14ac:dyDescent="0.2">
      <c r="E237" s="4"/>
    </row>
    <row r="238" spans="5:5" ht="15.75" x14ac:dyDescent="0.2">
      <c r="E238" s="4"/>
    </row>
    <row r="239" spans="5:5" ht="15.75" x14ac:dyDescent="0.2">
      <c r="E239" s="4"/>
    </row>
    <row r="240" spans="5:5" ht="15.75" x14ac:dyDescent="0.2">
      <c r="E240" s="4"/>
    </row>
    <row r="241" spans="5:5" ht="15.75" x14ac:dyDescent="0.2">
      <c r="E241" s="4"/>
    </row>
    <row r="242" spans="5:5" ht="15.75" x14ac:dyDescent="0.2">
      <c r="E242" s="4"/>
    </row>
    <row r="243" spans="5:5" ht="15.75" x14ac:dyDescent="0.2">
      <c r="E243" s="4"/>
    </row>
    <row r="244" spans="5:5" ht="15.75" x14ac:dyDescent="0.2">
      <c r="E244" s="4"/>
    </row>
    <row r="245" spans="5:5" ht="15.75" x14ac:dyDescent="0.2">
      <c r="E245" s="4"/>
    </row>
    <row r="246" spans="5:5" ht="15.75" x14ac:dyDescent="0.2">
      <c r="E246" s="4"/>
    </row>
    <row r="247" spans="5:5" ht="15.75" x14ac:dyDescent="0.2">
      <c r="E247" s="4"/>
    </row>
    <row r="248" spans="5:5" ht="15.75" x14ac:dyDescent="0.2">
      <c r="E248" s="4"/>
    </row>
    <row r="249" spans="5:5" ht="15.75" x14ac:dyDescent="0.2">
      <c r="E249" s="4"/>
    </row>
    <row r="250" spans="5:5" ht="15.75" x14ac:dyDescent="0.2">
      <c r="E250" s="4"/>
    </row>
    <row r="251" spans="5:5" ht="15.75" x14ac:dyDescent="0.2">
      <c r="E251" s="4"/>
    </row>
    <row r="252" spans="5:5" ht="15.75" x14ac:dyDescent="0.2">
      <c r="E252" s="4"/>
    </row>
    <row r="253" spans="5:5" ht="15.75" x14ac:dyDescent="0.2">
      <c r="E253" s="4"/>
    </row>
    <row r="254" spans="5:5" ht="15.75" x14ac:dyDescent="0.2">
      <c r="E254" s="4"/>
    </row>
    <row r="255" spans="5:5" ht="15.75" x14ac:dyDescent="0.2">
      <c r="E255" s="4"/>
    </row>
    <row r="256" spans="5:5" ht="15.75" x14ac:dyDescent="0.2">
      <c r="E256" s="4"/>
    </row>
    <row r="257" spans="5:5" ht="15.75" x14ac:dyDescent="0.2">
      <c r="E257" s="4"/>
    </row>
    <row r="258" spans="5:5" ht="15.75" x14ac:dyDescent="0.2">
      <c r="E258" s="4"/>
    </row>
    <row r="259" spans="5:5" ht="15.75" x14ac:dyDescent="0.2">
      <c r="E259" s="4"/>
    </row>
    <row r="260" spans="5:5" ht="15.75" x14ac:dyDescent="0.2">
      <c r="E260" s="4"/>
    </row>
    <row r="261" spans="5:5" ht="15.75" x14ac:dyDescent="0.2">
      <c r="E261" s="4"/>
    </row>
    <row r="262" spans="5:5" ht="15.75" x14ac:dyDescent="0.2">
      <c r="E262" s="4"/>
    </row>
    <row r="263" spans="5:5" ht="15.75" x14ac:dyDescent="0.2">
      <c r="E263" s="4"/>
    </row>
    <row r="264" spans="5:5" ht="15.75" x14ac:dyDescent="0.2">
      <c r="E264" s="4"/>
    </row>
    <row r="265" spans="5:5" ht="15.75" x14ac:dyDescent="0.2">
      <c r="E265" s="4"/>
    </row>
    <row r="266" spans="5:5" ht="15.75" x14ac:dyDescent="0.2">
      <c r="E266" s="4"/>
    </row>
    <row r="267" spans="5:5" ht="15.75" x14ac:dyDescent="0.2">
      <c r="E267" s="4"/>
    </row>
    <row r="268" spans="5:5" ht="15.75" x14ac:dyDescent="0.2">
      <c r="E268" s="4"/>
    </row>
    <row r="269" spans="5:5" ht="15.75" x14ac:dyDescent="0.2">
      <c r="E269" s="4"/>
    </row>
    <row r="270" spans="5:5" ht="15.75" x14ac:dyDescent="0.2">
      <c r="E270" s="4"/>
    </row>
    <row r="271" spans="5:5" ht="15.75" x14ac:dyDescent="0.2">
      <c r="E271" s="4"/>
    </row>
    <row r="272" spans="5:5" ht="15.75" x14ac:dyDescent="0.2">
      <c r="E272" s="4"/>
    </row>
    <row r="273" spans="5:5" ht="15.75" x14ac:dyDescent="0.2">
      <c r="E273" s="4"/>
    </row>
    <row r="274" spans="5:5" ht="15.75" x14ac:dyDescent="0.2">
      <c r="E274" s="4"/>
    </row>
    <row r="275" spans="5:5" ht="15.75" x14ac:dyDescent="0.2">
      <c r="E275" s="4"/>
    </row>
    <row r="276" spans="5:5" ht="15.75" x14ac:dyDescent="0.2">
      <c r="E276" s="4"/>
    </row>
    <row r="277" spans="5:5" ht="15.75" x14ac:dyDescent="0.2">
      <c r="E277" s="4"/>
    </row>
    <row r="278" spans="5:5" ht="15.75" x14ac:dyDescent="0.2">
      <c r="E278" s="4"/>
    </row>
    <row r="279" spans="5:5" ht="15.75" x14ac:dyDescent="0.2">
      <c r="E279" s="4"/>
    </row>
    <row r="280" spans="5:5" ht="15.75" x14ac:dyDescent="0.2">
      <c r="E280" s="4"/>
    </row>
    <row r="281" spans="5:5" ht="15.75" x14ac:dyDescent="0.2">
      <c r="E281" s="4"/>
    </row>
    <row r="282" spans="5:5" ht="15.75" x14ac:dyDescent="0.2">
      <c r="E282" s="4"/>
    </row>
    <row r="283" spans="5:5" ht="15.75" x14ac:dyDescent="0.2">
      <c r="E283" s="4"/>
    </row>
    <row r="284" spans="5:5" ht="15.75" x14ac:dyDescent="0.2">
      <c r="E284" s="4"/>
    </row>
    <row r="285" spans="5:5" ht="15.75" x14ac:dyDescent="0.2">
      <c r="E285" s="4"/>
    </row>
    <row r="286" spans="5:5" ht="15.75" x14ac:dyDescent="0.2">
      <c r="E286" s="4"/>
    </row>
    <row r="287" spans="5:5" ht="15.75" x14ac:dyDescent="0.2">
      <c r="E287" s="4"/>
    </row>
    <row r="288" spans="5:5" ht="15.75" x14ac:dyDescent="0.2">
      <c r="E288" s="4"/>
    </row>
    <row r="289" spans="5:5" ht="15.75" x14ac:dyDescent="0.2">
      <c r="E289" s="4"/>
    </row>
    <row r="290" spans="5:5" ht="15.75" x14ac:dyDescent="0.2">
      <c r="E290" s="4"/>
    </row>
    <row r="291" spans="5:5" ht="15.75" x14ac:dyDescent="0.2">
      <c r="E291" s="4"/>
    </row>
    <row r="292" spans="5:5" ht="15.75" x14ac:dyDescent="0.2">
      <c r="E292" s="4"/>
    </row>
    <row r="293" spans="5:5" ht="15.75" x14ac:dyDescent="0.2">
      <c r="E293" s="4"/>
    </row>
    <row r="294" spans="5:5" ht="15.75" x14ac:dyDescent="0.2">
      <c r="E294" s="4"/>
    </row>
    <row r="295" spans="5:5" ht="15.75" x14ac:dyDescent="0.2">
      <c r="E295" s="4"/>
    </row>
    <row r="296" spans="5:5" ht="15.75" x14ac:dyDescent="0.2">
      <c r="E296" s="4"/>
    </row>
    <row r="297" spans="5:5" ht="15.75" x14ac:dyDescent="0.2">
      <c r="E297" s="4"/>
    </row>
    <row r="298" spans="5:5" ht="15.75" x14ac:dyDescent="0.2">
      <c r="E298" s="4"/>
    </row>
    <row r="299" spans="5:5" ht="15.75" x14ac:dyDescent="0.2">
      <c r="E299" s="4"/>
    </row>
    <row r="300" spans="5:5" ht="15.75" x14ac:dyDescent="0.2">
      <c r="E300" s="4"/>
    </row>
    <row r="301" spans="5:5" ht="15.75" x14ac:dyDescent="0.2">
      <c r="E301" s="4"/>
    </row>
    <row r="302" spans="5:5" ht="15.75" x14ac:dyDescent="0.2">
      <c r="E302" s="4"/>
    </row>
    <row r="303" spans="5:5" ht="15.75" x14ac:dyDescent="0.2">
      <c r="E303" s="4"/>
    </row>
    <row r="304" spans="5:5" ht="15.75" x14ac:dyDescent="0.2">
      <c r="E304" s="4"/>
    </row>
    <row r="305" spans="5:5" ht="15.75" x14ac:dyDescent="0.2">
      <c r="E305" s="4"/>
    </row>
    <row r="306" spans="5:5" ht="15.75" x14ac:dyDescent="0.2">
      <c r="E306" s="4"/>
    </row>
    <row r="307" spans="5:5" ht="15.75" x14ac:dyDescent="0.2">
      <c r="E307" s="4"/>
    </row>
    <row r="308" spans="5:5" ht="15.75" x14ac:dyDescent="0.2">
      <c r="E308" s="4"/>
    </row>
    <row r="309" spans="5:5" ht="15.75" x14ac:dyDescent="0.2">
      <c r="E309" s="4"/>
    </row>
    <row r="310" spans="5:5" ht="15.75" x14ac:dyDescent="0.2">
      <c r="E310" s="4"/>
    </row>
    <row r="311" spans="5:5" ht="15.75" x14ac:dyDescent="0.2">
      <c r="E311" s="4"/>
    </row>
    <row r="312" spans="5:5" ht="15.75" x14ac:dyDescent="0.2">
      <c r="E312" s="4"/>
    </row>
    <row r="313" spans="5:5" ht="15.75" x14ac:dyDescent="0.2">
      <c r="E313" s="4"/>
    </row>
    <row r="314" spans="5:5" ht="15.75" x14ac:dyDescent="0.2">
      <c r="E314" s="4"/>
    </row>
    <row r="315" spans="5:5" ht="15.75" x14ac:dyDescent="0.2">
      <c r="E315" s="4"/>
    </row>
    <row r="316" spans="5:5" ht="15.75" x14ac:dyDescent="0.2">
      <c r="E316" s="4"/>
    </row>
    <row r="317" spans="5:5" ht="15.75" x14ac:dyDescent="0.2">
      <c r="E317" s="4"/>
    </row>
    <row r="318" spans="5:5" ht="15.75" x14ac:dyDescent="0.2">
      <c r="E318" s="4"/>
    </row>
    <row r="319" spans="5:5" ht="15.75" x14ac:dyDescent="0.2">
      <c r="E319" s="4"/>
    </row>
    <row r="320" spans="5:5" ht="15.75" x14ac:dyDescent="0.2">
      <c r="E320" s="4"/>
    </row>
    <row r="321" spans="5:5" ht="15.75" x14ac:dyDescent="0.2">
      <c r="E321" s="4"/>
    </row>
    <row r="322" spans="5:5" ht="15.75" x14ac:dyDescent="0.2">
      <c r="E322" s="4"/>
    </row>
    <row r="323" spans="5:5" ht="15.75" x14ac:dyDescent="0.2">
      <c r="E323" s="4"/>
    </row>
    <row r="324" spans="5:5" ht="15.75" x14ac:dyDescent="0.2">
      <c r="E324" s="4"/>
    </row>
    <row r="325" spans="5:5" ht="15.75" x14ac:dyDescent="0.2">
      <c r="E325" s="4"/>
    </row>
    <row r="326" spans="5:5" ht="15.75" x14ac:dyDescent="0.2">
      <c r="E326" s="4"/>
    </row>
    <row r="327" spans="5:5" ht="15.75" x14ac:dyDescent="0.2">
      <c r="E327" s="4"/>
    </row>
    <row r="328" spans="5:5" ht="15.75" x14ac:dyDescent="0.2">
      <c r="E328" s="4"/>
    </row>
    <row r="329" spans="5:5" ht="15.75" x14ac:dyDescent="0.2">
      <c r="E329" s="4"/>
    </row>
    <row r="330" spans="5:5" ht="15.75" x14ac:dyDescent="0.2">
      <c r="E330" s="4"/>
    </row>
    <row r="331" spans="5:5" ht="15.75" x14ac:dyDescent="0.2">
      <c r="E331" s="4"/>
    </row>
    <row r="332" spans="5:5" ht="15.75" x14ac:dyDescent="0.2">
      <c r="E332" s="4"/>
    </row>
    <row r="333" spans="5:5" ht="15.75" x14ac:dyDescent="0.2">
      <c r="E333" s="4"/>
    </row>
    <row r="334" spans="5:5" ht="15.75" x14ac:dyDescent="0.2">
      <c r="E334" s="4"/>
    </row>
    <row r="335" spans="5:5" ht="15.75" x14ac:dyDescent="0.2">
      <c r="E335" s="4"/>
    </row>
    <row r="336" spans="5:5" ht="15.75" x14ac:dyDescent="0.2">
      <c r="E336" s="4"/>
    </row>
    <row r="337" spans="5:5" ht="15.75" x14ac:dyDescent="0.2">
      <c r="E337" s="4"/>
    </row>
    <row r="338" spans="5:5" ht="15.75" x14ac:dyDescent="0.2">
      <c r="E338" s="4"/>
    </row>
    <row r="339" spans="5:5" ht="15.75" x14ac:dyDescent="0.2">
      <c r="E339" s="4"/>
    </row>
    <row r="340" spans="5:5" ht="15.75" x14ac:dyDescent="0.2">
      <c r="E340" s="4"/>
    </row>
    <row r="341" spans="5:5" ht="15.75" x14ac:dyDescent="0.2">
      <c r="E341" s="4"/>
    </row>
    <row r="342" spans="5:5" ht="15.75" x14ac:dyDescent="0.2">
      <c r="E342" s="4"/>
    </row>
    <row r="343" spans="5:5" ht="15.75" x14ac:dyDescent="0.2">
      <c r="E343" s="4"/>
    </row>
    <row r="344" spans="5:5" ht="15.75" x14ac:dyDescent="0.2">
      <c r="E344" s="4"/>
    </row>
    <row r="345" spans="5:5" ht="15.75" x14ac:dyDescent="0.2">
      <c r="E345" s="4"/>
    </row>
    <row r="346" spans="5:5" ht="15.75" x14ac:dyDescent="0.2">
      <c r="E346" s="4"/>
    </row>
    <row r="347" spans="5:5" ht="15.75" x14ac:dyDescent="0.2">
      <c r="E347" s="4"/>
    </row>
    <row r="348" spans="5:5" ht="15.75" x14ac:dyDescent="0.2">
      <c r="E348" s="4"/>
    </row>
    <row r="349" spans="5:5" ht="15.75" x14ac:dyDescent="0.2">
      <c r="E349" s="4"/>
    </row>
    <row r="350" spans="5:5" ht="15.75" x14ac:dyDescent="0.2">
      <c r="E350" s="4"/>
    </row>
    <row r="351" spans="5:5" ht="15.75" x14ac:dyDescent="0.2">
      <c r="E351" s="4"/>
    </row>
    <row r="352" spans="5:5" ht="15.75" x14ac:dyDescent="0.2">
      <c r="E352" s="4"/>
    </row>
    <row r="353" spans="5:5" ht="15.75" x14ac:dyDescent="0.2">
      <c r="E353" s="4"/>
    </row>
    <row r="354" spans="5:5" ht="15.75" x14ac:dyDescent="0.2">
      <c r="E354" s="4"/>
    </row>
    <row r="355" spans="5:5" ht="15.75" x14ac:dyDescent="0.2">
      <c r="E355" s="4"/>
    </row>
    <row r="356" spans="5:5" ht="15.75" x14ac:dyDescent="0.2">
      <c r="E356" s="4"/>
    </row>
    <row r="357" spans="5:5" ht="15.75" x14ac:dyDescent="0.2">
      <c r="E357" s="4"/>
    </row>
    <row r="358" spans="5:5" ht="15.75" x14ac:dyDescent="0.2">
      <c r="E358" s="4"/>
    </row>
    <row r="359" spans="5:5" ht="15.75" x14ac:dyDescent="0.2">
      <c r="E359" s="4"/>
    </row>
    <row r="360" spans="5:5" ht="15.75" x14ac:dyDescent="0.2">
      <c r="E360" s="4"/>
    </row>
    <row r="361" spans="5:5" ht="15.75" x14ac:dyDescent="0.2">
      <c r="E361" s="4"/>
    </row>
    <row r="362" spans="5:5" ht="15.75" x14ac:dyDescent="0.2">
      <c r="E362" s="4"/>
    </row>
    <row r="363" spans="5:5" ht="15.75" x14ac:dyDescent="0.2">
      <c r="E363" s="4"/>
    </row>
    <row r="364" spans="5:5" ht="15.75" x14ac:dyDescent="0.2">
      <c r="E364" s="4"/>
    </row>
    <row r="365" spans="5:5" ht="15.75" x14ac:dyDescent="0.2">
      <c r="E365" s="4"/>
    </row>
    <row r="366" spans="5:5" ht="15.75" x14ac:dyDescent="0.2">
      <c r="E366" s="4"/>
    </row>
    <row r="367" spans="5:5" ht="15.75" x14ac:dyDescent="0.2">
      <c r="E367" s="4"/>
    </row>
    <row r="368" spans="5:5" ht="15.75" x14ac:dyDescent="0.2">
      <c r="E368" s="4"/>
    </row>
    <row r="369" spans="5:5" ht="15.75" x14ac:dyDescent="0.2">
      <c r="E369" s="4"/>
    </row>
    <row r="370" spans="5:5" ht="15.75" x14ac:dyDescent="0.2">
      <c r="E370" s="4"/>
    </row>
    <row r="371" spans="5:5" ht="15.75" x14ac:dyDescent="0.2">
      <c r="E371" s="4"/>
    </row>
    <row r="372" spans="5:5" ht="15.75" x14ac:dyDescent="0.2">
      <c r="E372" s="4"/>
    </row>
    <row r="373" spans="5:5" ht="15.75" x14ac:dyDescent="0.2">
      <c r="E373" s="4"/>
    </row>
    <row r="374" spans="5:5" ht="15.75" x14ac:dyDescent="0.2">
      <c r="E374" s="4"/>
    </row>
    <row r="375" spans="5:5" ht="15.75" x14ac:dyDescent="0.2">
      <c r="E375" s="4"/>
    </row>
    <row r="376" spans="5:5" ht="15.75" x14ac:dyDescent="0.2">
      <c r="E376" s="4"/>
    </row>
    <row r="377" spans="5:5" ht="15.75" x14ac:dyDescent="0.2">
      <c r="E377" s="4"/>
    </row>
    <row r="378" spans="5:5" ht="15.75" x14ac:dyDescent="0.2">
      <c r="E378" s="4"/>
    </row>
    <row r="379" spans="5:5" ht="15.75" x14ac:dyDescent="0.2">
      <c r="E379" s="4"/>
    </row>
    <row r="380" spans="5:5" ht="15.75" x14ac:dyDescent="0.2">
      <c r="E380" s="4"/>
    </row>
    <row r="381" spans="5:5" ht="15.75" x14ac:dyDescent="0.2">
      <c r="E381" s="4"/>
    </row>
    <row r="382" spans="5:5" ht="15.75" x14ac:dyDescent="0.2">
      <c r="E382" s="4"/>
    </row>
    <row r="383" spans="5:5" ht="15.75" x14ac:dyDescent="0.2">
      <c r="E383" s="4"/>
    </row>
    <row r="384" spans="5:5" ht="15.75" x14ac:dyDescent="0.2">
      <c r="E384" s="4"/>
    </row>
    <row r="385" spans="5:5" ht="15.75" x14ac:dyDescent="0.2">
      <c r="E385" s="4"/>
    </row>
    <row r="386" spans="5:5" ht="15.75" x14ac:dyDescent="0.2">
      <c r="E386" s="4"/>
    </row>
    <row r="387" spans="5:5" ht="15.75" x14ac:dyDescent="0.2">
      <c r="E387" s="4"/>
    </row>
    <row r="388" spans="5:5" ht="15.75" x14ac:dyDescent="0.2">
      <c r="E388" s="4"/>
    </row>
    <row r="389" spans="5:5" ht="15.75" x14ac:dyDescent="0.2">
      <c r="E389" s="4"/>
    </row>
    <row r="390" spans="5:5" ht="15.75" x14ac:dyDescent="0.2">
      <c r="E390" s="4"/>
    </row>
    <row r="391" spans="5:5" ht="15.75" x14ac:dyDescent="0.2">
      <c r="E391" s="4"/>
    </row>
    <row r="392" spans="5:5" ht="15.75" x14ac:dyDescent="0.2">
      <c r="E392" s="4"/>
    </row>
    <row r="393" spans="5:5" ht="15.75" x14ac:dyDescent="0.2">
      <c r="E393" s="4"/>
    </row>
    <row r="394" spans="5:5" ht="15.75" x14ac:dyDescent="0.2">
      <c r="E394" s="4"/>
    </row>
    <row r="395" spans="5:5" ht="15.75" x14ac:dyDescent="0.2">
      <c r="E395" s="4"/>
    </row>
    <row r="396" spans="5:5" ht="15.75" x14ac:dyDescent="0.2">
      <c r="E396" s="4"/>
    </row>
    <row r="397" spans="5:5" ht="15.75" x14ac:dyDescent="0.2">
      <c r="E397" s="4"/>
    </row>
    <row r="398" spans="5:5" ht="15.75" x14ac:dyDescent="0.2">
      <c r="E398" s="4"/>
    </row>
    <row r="399" spans="5:5" ht="15.75" x14ac:dyDescent="0.2">
      <c r="E399" s="4"/>
    </row>
  </sheetData>
  <mergeCells count="35">
    <mergeCell ref="A38:D38"/>
    <mergeCell ref="B28:C28"/>
    <mergeCell ref="B29:C29"/>
    <mergeCell ref="B30:C30"/>
    <mergeCell ref="B31:C31"/>
    <mergeCell ref="B32:C32"/>
    <mergeCell ref="B33:C33"/>
    <mergeCell ref="B34:C34"/>
    <mergeCell ref="A35:B35"/>
    <mergeCell ref="A36:C36"/>
    <mergeCell ref="A37:D37"/>
    <mergeCell ref="B27:C27"/>
    <mergeCell ref="B16:C16"/>
    <mergeCell ref="B17:C17"/>
    <mergeCell ref="B18:C18"/>
    <mergeCell ref="B19:C19"/>
    <mergeCell ref="B20:C20"/>
    <mergeCell ref="B21:C21"/>
    <mergeCell ref="B22:C22"/>
    <mergeCell ref="B23:C23"/>
    <mergeCell ref="B24:C24"/>
    <mergeCell ref="B25:C25"/>
    <mergeCell ref="B26:C26"/>
    <mergeCell ref="B15:C15"/>
    <mergeCell ref="A1:D1"/>
    <mergeCell ref="A2:D3"/>
    <mergeCell ref="A5:D5"/>
    <mergeCell ref="B7:C7"/>
    <mergeCell ref="B8:C8"/>
    <mergeCell ref="B9:C9"/>
    <mergeCell ref="B10:C10"/>
    <mergeCell ref="B11:C11"/>
    <mergeCell ref="B12:C12"/>
    <mergeCell ref="B13:C13"/>
    <mergeCell ref="B14:C14"/>
  </mergeCells>
  <pageMargins left="0.75" right="0.75" top="1"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Simon</dc:creator>
  <cp:lastModifiedBy>S schmitz</cp:lastModifiedBy>
  <dcterms:created xsi:type="dcterms:W3CDTF">2019-07-15T12:05:12Z</dcterms:created>
  <dcterms:modified xsi:type="dcterms:W3CDTF">2021-02-28T22:07:02Z</dcterms:modified>
</cp:coreProperties>
</file>